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5in24 Boards\PCBs\Final-Hackaday files\"/>
    </mc:Choice>
  </mc:AlternateContent>
  <xr:revisionPtr revIDLastSave="0" documentId="13_ncr:1_{78A2596A-9746-4C92-A226-DA4AE7BE6CB6}" xr6:coauthVersionLast="47" xr6:coauthVersionMax="47" xr10:uidLastSave="{00000000-0000-0000-0000-000000000000}"/>
  <bookViews>
    <workbookView xWindow="-120" yWindow="-120" windowWidth="29040" windowHeight="15840" activeTab="5" xr2:uid="{CD6B4CA5-0D30-4B9A-8E65-E7E2227DFFD7}"/>
  </bookViews>
  <sheets>
    <sheet name="Resistor Board" sheetId="2" r:id="rId1"/>
    <sheet name="Capacitor board" sheetId="3" r:id="rId2"/>
    <sheet name="VR Board" sheetId="4" r:id="rId3"/>
    <sheet name="Active Board" sheetId="5" r:id="rId4"/>
    <sheet name="Sensors-Outputs Board" sheetId="1" r:id="rId5"/>
    <sheet name="Component Board - Combined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E10" i="3"/>
</calcChain>
</file>

<file path=xl/sharedStrings.xml><?xml version="1.0" encoding="utf-8"?>
<sst xmlns="http://schemas.openxmlformats.org/spreadsheetml/2006/main" count="504" uniqueCount="200">
  <si>
    <t>Part</t>
  </si>
  <si>
    <t>Quantity</t>
  </si>
  <si>
    <t>P/N</t>
  </si>
  <si>
    <t>100pF</t>
  </si>
  <si>
    <t>Relay</t>
  </si>
  <si>
    <t>Speaker</t>
  </si>
  <si>
    <t>Transformer</t>
  </si>
  <si>
    <t>Meter</t>
  </si>
  <si>
    <t>LDR</t>
  </si>
  <si>
    <t>SR11-9V-200-2C</t>
  </si>
  <si>
    <t>SP570408-1</t>
  </si>
  <si>
    <t>Value</t>
  </si>
  <si>
    <t>Device</t>
  </si>
  <si>
    <t>R1</t>
  </si>
  <si>
    <t>100 ohm</t>
  </si>
  <si>
    <t>R2</t>
  </si>
  <si>
    <t>470 ohm</t>
  </si>
  <si>
    <t>R3</t>
  </si>
  <si>
    <t>1K ohm</t>
  </si>
  <si>
    <t>R4</t>
  </si>
  <si>
    <t>2.2K ohm</t>
  </si>
  <si>
    <t>R5</t>
  </si>
  <si>
    <t>4.7K ohm</t>
  </si>
  <si>
    <t>R6</t>
  </si>
  <si>
    <t>10K ohm</t>
  </si>
  <si>
    <t>R7</t>
  </si>
  <si>
    <t>22K ohm</t>
  </si>
  <si>
    <t>R8</t>
  </si>
  <si>
    <t>47K ohm</t>
  </si>
  <si>
    <t>R9</t>
  </si>
  <si>
    <t>100K ohm</t>
  </si>
  <si>
    <t>R10</t>
  </si>
  <si>
    <t>220K ohm</t>
  </si>
  <si>
    <t>X1-20</t>
  </si>
  <si>
    <t>CFR-25JB-52-1K</t>
  </si>
  <si>
    <t>CFR-25JB-52-10K</t>
  </si>
  <si>
    <t>CFR-25JB-52-4K7</t>
  </si>
  <si>
    <t>CFR-25JB-52-2K2</t>
  </si>
  <si>
    <t>CFR-25JB-52-22K</t>
  </si>
  <si>
    <t>CFR-25JB-52-470R</t>
  </si>
  <si>
    <t>CFR-25JB-52-220K</t>
  </si>
  <si>
    <t>CFR-25JR-52-100K</t>
  </si>
  <si>
    <t>CFR-25JR-52-100R</t>
  </si>
  <si>
    <t>CFR-25JB-52-47K</t>
  </si>
  <si>
    <t>C1</t>
  </si>
  <si>
    <t>C-US050-025X075</t>
  </si>
  <si>
    <t>C2</t>
  </si>
  <si>
    <t>C3</t>
  </si>
  <si>
    <t>C4</t>
  </si>
  <si>
    <t>C5</t>
  </si>
  <si>
    <t>CPOL-USE2-4</t>
  </si>
  <si>
    <t>C6</t>
  </si>
  <si>
    <t>CPOL-USE2.5-6</t>
  </si>
  <si>
    <t>C7</t>
  </si>
  <si>
    <t>CPOL-USE2.5-7</t>
  </si>
  <si>
    <t>https://www.aliexpress.us/item/3256804221222763.html?spm=a2g0o.cart.0.0.568038da34hKHT&amp;mp=1&amp;gatewayAdapt=glo2usa</t>
  </si>
  <si>
    <t>XLM2MR01D</t>
  </si>
  <si>
    <t>42TM013-RC</t>
  </si>
  <si>
    <t>VR1</t>
  </si>
  <si>
    <t>VR2</t>
  </si>
  <si>
    <t>10K Pot</t>
  </si>
  <si>
    <t>50K Pot</t>
  </si>
  <si>
    <t>Knobs</t>
  </si>
  <si>
    <t xml:space="preserve">P/N </t>
  </si>
  <si>
    <t>0.05uF</t>
  </si>
  <si>
    <t>0.02uF</t>
  </si>
  <si>
    <t>0.1uF</t>
  </si>
  <si>
    <t>3.3uF</t>
  </si>
  <si>
    <t>10uF</t>
  </si>
  <si>
    <t>220uF</t>
  </si>
  <si>
    <t>FKP2G001001D00KSSD</t>
  </si>
  <si>
    <t>B32529C1223K000</t>
  </si>
  <si>
    <t>BFC237021473</t>
  </si>
  <si>
    <t>R82DC3100Z350K</t>
  </si>
  <si>
    <t>EEA-GA1H3R3H</t>
  </si>
  <si>
    <t>ESH106M100AE3AA</t>
  </si>
  <si>
    <t>Digikey order</t>
  </si>
  <si>
    <t>Power Switch</t>
  </si>
  <si>
    <t>Pushbutton</t>
  </si>
  <si>
    <t>Cap</t>
  </si>
  <si>
    <t>B3F-4050</t>
  </si>
  <si>
    <t>Q3-4</t>
  </si>
  <si>
    <t>Q1-2</t>
  </si>
  <si>
    <t>2N3906</t>
  </si>
  <si>
    <t>2N3904</t>
  </si>
  <si>
    <t>SCR1</t>
  </si>
  <si>
    <t>2N5060</t>
  </si>
  <si>
    <t>Diode 1</t>
  </si>
  <si>
    <t>1N4148</t>
  </si>
  <si>
    <t>2N3906BU</t>
  </si>
  <si>
    <t>2N3904BU</t>
  </si>
  <si>
    <t>Meter Switch</t>
  </si>
  <si>
    <t>SS12SDP2</t>
  </si>
  <si>
    <t>B32-1630</t>
  </si>
  <si>
    <t>PTV09A-4015F-B103</t>
  </si>
  <si>
    <t>PTV09A-4015F-B503</t>
  </si>
  <si>
    <t>10mm LED</t>
  </si>
  <si>
    <t>9V PWR LED</t>
  </si>
  <si>
    <t>3V PWR LED</t>
  </si>
  <si>
    <t>Thermistor</t>
  </si>
  <si>
    <t>9V Battery Holder</t>
  </si>
  <si>
    <t>AA Battery Holder</t>
  </si>
  <si>
    <t>Meter Resistor</t>
  </si>
  <si>
    <t>LED Resistor</t>
  </si>
  <si>
    <t>9V Resistor</t>
  </si>
  <si>
    <t>3V Resistor</t>
  </si>
  <si>
    <t>NDBG504J3950B1F</t>
  </si>
  <si>
    <t>Terminals</t>
  </si>
  <si>
    <t>22-27-2031</t>
  </si>
  <si>
    <t>3 Position</t>
  </si>
  <si>
    <t>Variable Resistor Board</t>
  </si>
  <si>
    <t>Green</t>
  </si>
  <si>
    <t>Red</t>
  </si>
  <si>
    <t xml:space="preserve">CL170852BR </t>
  </si>
  <si>
    <r>
      <t>CL17085</t>
    </r>
    <r>
      <rPr>
        <sz val="11"/>
        <rFont val="Calibri"/>
        <family val="2"/>
      </rPr>
      <t>3BR</t>
    </r>
  </si>
  <si>
    <t>Preferred Vendor</t>
  </si>
  <si>
    <t>Avnet</t>
  </si>
  <si>
    <t>Mouser / Digikey</t>
  </si>
  <si>
    <t>Mouser / Digikey / TME</t>
  </si>
  <si>
    <t>Digikey / Mouser</t>
  </si>
  <si>
    <t>Resistor Board</t>
  </si>
  <si>
    <t>Capacitor Board</t>
  </si>
  <si>
    <t>CN1-14</t>
  </si>
  <si>
    <t>Active Parts</t>
  </si>
  <si>
    <t>10K</t>
  </si>
  <si>
    <t>1K</t>
  </si>
  <si>
    <t>4.7K</t>
  </si>
  <si>
    <t>8 Ohm</t>
  </si>
  <si>
    <t>9V</t>
  </si>
  <si>
    <t>DPDT</t>
  </si>
  <si>
    <t>1mA</t>
  </si>
  <si>
    <t>SPST</t>
  </si>
  <si>
    <t>SPDT</t>
  </si>
  <si>
    <t>50K ohm, 3950 B</t>
  </si>
  <si>
    <t>Green 5mm</t>
  </si>
  <si>
    <t>Yellow 5mm</t>
  </si>
  <si>
    <t xml:space="preserve">1K / 8 </t>
  </si>
  <si>
    <t>Amazon</t>
  </si>
  <si>
    <t>GF126-3013 / GF0331</t>
  </si>
  <si>
    <t>CR1</t>
  </si>
  <si>
    <t>SPK1</t>
  </si>
  <si>
    <t>TX1</t>
  </si>
  <si>
    <t>S1</t>
  </si>
  <si>
    <t>S2</t>
  </si>
  <si>
    <t>M1</t>
  </si>
  <si>
    <t>LDR1</t>
  </si>
  <si>
    <t>CP1</t>
  </si>
  <si>
    <t>S3</t>
  </si>
  <si>
    <t>LED1</t>
  </si>
  <si>
    <t>LED2</t>
  </si>
  <si>
    <t>TH1</t>
  </si>
  <si>
    <t>LED3</t>
  </si>
  <si>
    <t>HLD1</t>
  </si>
  <si>
    <t>HLD2</t>
  </si>
  <si>
    <t>Sensors - Outputs</t>
  </si>
  <si>
    <t>CV1</t>
  </si>
  <si>
    <t>Speaker Cover</t>
  </si>
  <si>
    <t>3D Printed</t>
  </si>
  <si>
    <t>BH-9VPC</t>
  </si>
  <si>
    <t>2462 (Keystone)</t>
  </si>
  <si>
    <t>100 Ohm</t>
  </si>
  <si>
    <t>RED 1800 MCD</t>
  </si>
  <si>
    <t>1 X 9V</t>
  </si>
  <si>
    <t>2 X AA</t>
  </si>
  <si>
    <t>1 - 10K</t>
  </si>
  <si>
    <t xml:space="preserve">Yellow  </t>
  </si>
  <si>
    <t>LTL2R3KYK</t>
  </si>
  <si>
    <t>Mouser</t>
  </si>
  <si>
    <t>LTL2P3KGKNN</t>
  </si>
  <si>
    <t>Amazon / Mouser / Digikey</t>
  </si>
  <si>
    <t>Digikey</t>
  </si>
  <si>
    <t>CV2</t>
  </si>
  <si>
    <t>CV3</t>
  </si>
  <si>
    <t>LDR Tube</t>
  </si>
  <si>
    <t>TEMP Tube</t>
  </si>
  <si>
    <t>91C4 Ammeter 1mA</t>
  </si>
  <si>
    <t>PCB</t>
  </si>
  <si>
    <t>See files on Hackaday</t>
  </si>
  <si>
    <t>CAPACITORS</t>
  </si>
  <si>
    <t>RESISTORS</t>
  </si>
  <si>
    <t>POTENTIOMETERS</t>
  </si>
  <si>
    <t>Knob</t>
  </si>
  <si>
    <t>ACTIVES</t>
  </si>
  <si>
    <t>D1</t>
  </si>
  <si>
    <t>Transformer 1K/8</t>
  </si>
  <si>
    <t>Speaker - 8 Ohm</t>
  </si>
  <si>
    <t>Relay - 9V DPDT</t>
  </si>
  <si>
    <t>31 in 1 Electronic Experimenter kit - BOM</t>
  </si>
  <si>
    <t>SENSORS-OUTPUTS</t>
  </si>
  <si>
    <t>Headers</t>
  </si>
  <si>
    <t>3 pin Shrouded header</t>
  </si>
  <si>
    <t>22-27-2031 /  LHA-03-TS</t>
  </si>
  <si>
    <t>22-27-2021  /  LHA-02-TS</t>
  </si>
  <si>
    <t>Mouser / Digikey / RS  / Heiland</t>
  </si>
  <si>
    <t>2 pin Shrouded header</t>
  </si>
  <si>
    <t>See Hackaday files</t>
  </si>
  <si>
    <t>PCBs</t>
  </si>
  <si>
    <t>https://hackaday.io/project/195104-25in24-electronics-project-board</t>
  </si>
  <si>
    <t>From Hackaday:</t>
  </si>
  <si>
    <t xml:space="preserve">GF126-0327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</si>
</sst>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"/>
  </numFmts>
  <fonts count="18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ourier New"/>
      <family val="3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333333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" fontId="5" fillId="0" borderId="0" xfId="0" quotePrefix="1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vertical="center" wrapText="1"/>
    </xf>
    <xf numFmtId="0" fontId="3" fillId="0" borderId="0" xfId="0" quotePrefix="1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46" fontId="0" fillId="0" borderId="0" xfId="0" quotePrefix="1" applyNumberForma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E09F-A7DA-4FE7-AF3A-842F5D84AB08}">
  <dimension ref="A1:N14"/>
  <sheetViews>
    <sheetView workbookViewId="0">
      <selection sqref="A1:E14"/>
    </sheetView>
  </sheetViews>
  <sheetFormatPr defaultRowHeight="15" x14ac:dyDescent="0.25"/>
  <cols>
    <col min="1" max="1" width="6.7109375" bestFit="1" customWidth="1"/>
    <col min="2" max="2" width="9.140625" bestFit="1" customWidth="1"/>
    <col min="3" max="3" width="8.140625" bestFit="1" customWidth="1"/>
    <col min="4" max="4" width="16.7109375" customWidth="1"/>
    <col min="5" max="5" width="16.140625" customWidth="1"/>
    <col min="6" max="7" width="7.7109375" bestFit="1" customWidth="1"/>
    <col min="8" max="8" width="16.7109375" customWidth="1"/>
    <col min="9" max="9" width="15.140625" bestFit="1" customWidth="1"/>
    <col min="10" max="10" width="10.42578125" bestFit="1" customWidth="1"/>
    <col min="11" max="11" width="14.7109375" bestFit="1" customWidth="1"/>
    <col min="12" max="12" width="6.85546875" bestFit="1" customWidth="1"/>
    <col min="13" max="13" width="42.7109375" bestFit="1" customWidth="1"/>
  </cols>
  <sheetData>
    <row r="1" spans="1:14" x14ac:dyDescent="0.25">
      <c r="A1" s="30" t="s">
        <v>120</v>
      </c>
    </row>
    <row r="2" spans="1:14" x14ac:dyDescent="0.25">
      <c r="A2" s="3"/>
    </row>
    <row r="3" spans="1:14" x14ac:dyDescent="0.25">
      <c r="A3" s="19" t="s">
        <v>0</v>
      </c>
      <c r="B3" s="19" t="s">
        <v>11</v>
      </c>
      <c r="C3" s="19" t="s">
        <v>1</v>
      </c>
      <c r="D3" s="19" t="s">
        <v>63</v>
      </c>
      <c r="E3" s="19" t="s">
        <v>115</v>
      </c>
    </row>
    <row r="4" spans="1:14" x14ac:dyDescent="0.25">
      <c r="A4" s="23" t="s">
        <v>13</v>
      </c>
      <c r="B4" s="1" t="s">
        <v>14</v>
      </c>
      <c r="C4" s="1">
        <v>1</v>
      </c>
      <c r="D4" s="24" t="s">
        <v>42</v>
      </c>
      <c r="E4" s="1" t="s">
        <v>119</v>
      </c>
    </row>
    <row r="5" spans="1:14" x14ac:dyDescent="0.25">
      <c r="A5" s="23" t="s">
        <v>15</v>
      </c>
      <c r="B5" s="1" t="s">
        <v>16</v>
      </c>
      <c r="C5" s="1">
        <v>1</v>
      </c>
      <c r="D5" s="24" t="s">
        <v>39</v>
      </c>
      <c r="E5" s="1" t="s">
        <v>119</v>
      </c>
    </row>
    <row r="6" spans="1:14" x14ac:dyDescent="0.25">
      <c r="A6" s="23" t="s">
        <v>17</v>
      </c>
      <c r="B6" s="1" t="s">
        <v>18</v>
      </c>
      <c r="C6" s="1">
        <v>1</v>
      </c>
      <c r="D6" s="25" t="s">
        <v>34</v>
      </c>
      <c r="E6" s="1" t="s">
        <v>119</v>
      </c>
      <c r="M6" s="4"/>
      <c r="N6" s="18" t="s">
        <v>115</v>
      </c>
    </row>
    <row r="7" spans="1:14" x14ac:dyDescent="0.25">
      <c r="A7" s="23" t="s">
        <v>19</v>
      </c>
      <c r="B7" s="1" t="s">
        <v>20</v>
      </c>
      <c r="C7" s="1">
        <v>1</v>
      </c>
      <c r="D7" s="24" t="s">
        <v>37</v>
      </c>
      <c r="E7" s="1" t="s">
        <v>119</v>
      </c>
    </row>
    <row r="8" spans="1:14" x14ac:dyDescent="0.25">
      <c r="A8" s="23" t="s">
        <v>21</v>
      </c>
      <c r="B8" s="1" t="s">
        <v>22</v>
      </c>
      <c r="C8" s="1">
        <v>1</v>
      </c>
      <c r="D8" s="24" t="s">
        <v>36</v>
      </c>
      <c r="E8" s="1" t="s">
        <v>119</v>
      </c>
    </row>
    <row r="9" spans="1:14" x14ac:dyDescent="0.25">
      <c r="A9" s="23" t="s">
        <v>23</v>
      </c>
      <c r="B9" s="1" t="s">
        <v>24</v>
      </c>
      <c r="C9" s="1">
        <v>1</v>
      </c>
      <c r="D9" s="25" t="s">
        <v>35</v>
      </c>
      <c r="E9" s="1" t="s">
        <v>119</v>
      </c>
    </row>
    <row r="10" spans="1:14" x14ac:dyDescent="0.25">
      <c r="A10" s="23" t="s">
        <v>25</v>
      </c>
      <c r="B10" s="1" t="s">
        <v>26</v>
      </c>
      <c r="C10" s="1">
        <v>1</v>
      </c>
      <c r="D10" s="24" t="s">
        <v>38</v>
      </c>
      <c r="E10" s="1" t="s">
        <v>119</v>
      </c>
    </row>
    <row r="11" spans="1:14" x14ac:dyDescent="0.25">
      <c r="A11" s="23" t="s">
        <v>27</v>
      </c>
      <c r="B11" s="1" t="s">
        <v>28</v>
      </c>
      <c r="C11" s="1">
        <v>1</v>
      </c>
      <c r="D11" s="24" t="s">
        <v>43</v>
      </c>
      <c r="E11" s="1" t="s">
        <v>119</v>
      </c>
    </row>
    <row r="12" spans="1:14" x14ac:dyDescent="0.25">
      <c r="A12" s="23" t="s">
        <v>29</v>
      </c>
      <c r="B12" s="1" t="s">
        <v>30</v>
      </c>
      <c r="C12" s="1">
        <v>1</v>
      </c>
      <c r="D12" s="24" t="s">
        <v>41</v>
      </c>
      <c r="E12" s="1" t="s">
        <v>119</v>
      </c>
    </row>
    <row r="13" spans="1:14" x14ac:dyDescent="0.25">
      <c r="A13" s="23" t="s">
        <v>31</v>
      </c>
      <c r="B13" s="1" t="s">
        <v>32</v>
      </c>
      <c r="C13" s="1">
        <v>1</v>
      </c>
      <c r="D13" s="24" t="s">
        <v>40</v>
      </c>
      <c r="E13" s="1" t="s">
        <v>119</v>
      </c>
    </row>
    <row r="14" spans="1:14" x14ac:dyDescent="0.25">
      <c r="A14" s="23" t="s">
        <v>33</v>
      </c>
      <c r="B14" t="s">
        <v>107</v>
      </c>
      <c r="C14" s="21">
        <v>20</v>
      </c>
      <c r="D14" s="22" t="s">
        <v>108</v>
      </c>
      <c r="E14" s="1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DC4F-576F-46BF-A5D0-929BBBFAF291}">
  <dimension ref="A1:F15"/>
  <sheetViews>
    <sheetView workbookViewId="0">
      <selection sqref="A1:F11"/>
    </sheetView>
  </sheetViews>
  <sheetFormatPr defaultRowHeight="15" x14ac:dyDescent="0.25"/>
  <cols>
    <col min="1" max="1" width="7.42578125" bestFit="1" customWidth="1"/>
    <col min="2" max="2" width="10.85546875" customWidth="1"/>
    <col min="3" max="3" width="8" style="1" bestFit="1" customWidth="1"/>
    <col min="4" max="4" width="17.140625" bestFit="1" customWidth="1"/>
    <col min="5" max="5" width="20.5703125" bestFit="1" customWidth="1"/>
    <col min="6" max="6" width="16.5703125" customWidth="1"/>
    <col min="7" max="7" width="15.140625" bestFit="1" customWidth="1"/>
    <col min="8" max="8" width="14.28515625" bestFit="1" customWidth="1"/>
    <col min="9" max="9" width="12.42578125" bestFit="1" customWidth="1"/>
    <col min="10" max="10" width="11.85546875" bestFit="1" customWidth="1"/>
    <col min="11" max="11" width="35.7109375" bestFit="1" customWidth="1"/>
  </cols>
  <sheetData>
    <row r="1" spans="1:6" x14ac:dyDescent="0.25">
      <c r="A1" s="30" t="s">
        <v>121</v>
      </c>
    </row>
    <row r="3" spans="1:6" x14ac:dyDescent="0.25">
      <c r="A3" s="26" t="s">
        <v>0</v>
      </c>
      <c r="B3" s="19" t="s">
        <v>11</v>
      </c>
      <c r="C3" s="19" t="s">
        <v>1</v>
      </c>
      <c r="D3" s="19" t="s">
        <v>12</v>
      </c>
      <c r="E3" s="19" t="s">
        <v>2</v>
      </c>
      <c r="F3" s="19" t="s">
        <v>115</v>
      </c>
    </row>
    <row r="4" spans="1:6" x14ac:dyDescent="0.25">
      <c r="A4" s="20" t="s">
        <v>44</v>
      </c>
      <c r="B4" s="1" t="s">
        <v>3</v>
      </c>
      <c r="C4" s="1">
        <v>1</v>
      </c>
      <c r="D4" t="s">
        <v>45</v>
      </c>
      <c r="E4" s="8" t="s">
        <v>70</v>
      </c>
      <c r="F4" t="s">
        <v>119</v>
      </c>
    </row>
    <row r="5" spans="1:6" x14ac:dyDescent="0.25">
      <c r="A5" s="20" t="s">
        <v>46</v>
      </c>
      <c r="B5" s="1" t="s">
        <v>65</v>
      </c>
      <c r="C5" s="1">
        <v>1</v>
      </c>
      <c r="D5" t="s">
        <v>45</v>
      </c>
      <c r="E5" s="8" t="s">
        <v>71</v>
      </c>
      <c r="F5" t="s">
        <v>119</v>
      </c>
    </row>
    <row r="6" spans="1:6" x14ac:dyDescent="0.25">
      <c r="A6" s="20" t="s">
        <v>47</v>
      </c>
      <c r="B6" s="1" t="s">
        <v>64</v>
      </c>
      <c r="C6" s="1">
        <v>1</v>
      </c>
      <c r="D6" t="s">
        <v>45</v>
      </c>
      <c r="E6" s="8" t="s">
        <v>72</v>
      </c>
      <c r="F6" t="s">
        <v>119</v>
      </c>
    </row>
    <row r="7" spans="1:6" x14ac:dyDescent="0.25">
      <c r="A7" s="20" t="s">
        <v>48</v>
      </c>
      <c r="B7" s="1" t="s">
        <v>66</v>
      </c>
      <c r="C7" s="1">
        <v>1</v>
      </c>
      <c r="D7" t="s">
        <v>45</v>
      </c>
      <c r="E7" s="8" t="s">
        <v>73</v>
      </c>
      <c r="F7" t="s">
        <v>119</v>
      </c>
    </row>
    <row r="8" spans="1:6" x14ac:dyDescent="0.25">
      <c r="A8" s="20" t="s">
        <v>49</v>
      </c>
      <c r="B8" s="1" t="s">
        <v>67</v>
      </c>
      <c r="C8" s="1">
        <v>1</v>
      </c>
      <c r="D8" t="s">
        <v>50</v>
      </c>
      <c r="E8" s="8" t="s">
        <v>74</v>
      </c>
      <c r="F8" t="s">
        <v>119</v>
      </c>
    </row>
    <row r="9" spans="1:6" x14ac:dyDescent="0.25">
      <c r="A9" s="20" t="s">
        <v>51</v>
      </c>
      <c r="B9" s="1" t="s">
        <v>68</v>
      </c>
      <c r="C9" s="1">
        <v>1</v>
      </c>
      <c r="D9" t="s">
        <v>52</v>
      </c>
      <c r="E9" s="8" t="s">
        <v>75</v>
      </c>
      <c r="F9" t="s">
        <v>119</v>
      </c>
    </row>
    <row r="10" spans="1:6" x14ac:dyDescent="0.25">
      <c r="A10" s="20" t="s">
        <v>53</v>
      </c>
      <c r="B10" s="1" t="s">
        <v>69</v>
      </c>
      <c r="C10" s="1">
        <v>1</v>
      </c>
      <c r="D10" t="s">
        <v>54</v>
      </c>
      <c r="E10" s="9">
        <f>860020574012</f>
        <v>860020574012</v>
      </c>
      <c r="F10" t="s">
        <v>119</v>
      </c>
    </row>
    <row r="11" spans="1:6" x14ac:dyDescent="0.25">
      <c r="A11" s="20" t="s">
        <v>122</v>
      </c>
      <c r="B11" s="1" t="s">
        <v>107</v>
      </c>
      <c r="C11" s="1">
        <v>14</v>
      </c>
      <c r="D11" s="27" t="s">
        <v>109</v>
      </c>
      <c r="E11" s="28" t="s">
        <v>108</v>
      </c>
      <c r="F11" s="1" t="s">
        <v>116</v>
      </c>
    </row>
    <row r="12" spans="1:6" x14ac:dyDescent="0.25">
      <c r="A12" s="3"/>
    </row>
    <row r="13" spans="1:6" x14ac:dyDescent="0.25">
      <c r="A13" s="3"/>
    </row>
    <row r="15" spans="1:6" x14ac:dyDescent="0.25">
      <c r="E1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0056-0889-40A9-9851-946C6D982F63}">
  <dimension ref="A1:E9"/>
  <sheetViews>
    <sheetView workbookViewId="0">
      <selection activeCell="A3" sqref="A3:E9"/>
    </sheetView>
  </sheetViews>
  <sheetFormatPr defaultRowHeight="15" x14ac:dyDescent="0.25"/>
  <cols>
    <col min="1" max="1" width="9.85546875" customWidth="1"/>
    <col min="3" max="3" width="8" bestFit="1" customWidth="1"/>
    <col min="4" max="4" width="17.85546875" bestFit="1" customWidth="1"/>
    <col min="5" max="5" width="23.5703125" bestFit="1" customWidth="1"/>
  </cols>
  <sheetData>
    <row r="1" spans="1:5" x14ac:dyDescent="0.25">
      <c r="A1" s="30" t="s">
        <v>110</v>
      </c>
    </row>
    <row r="3" spans="1:5" x14ac:dyDescent="0.25">
      <c r="A3" s="19" t="s">
        <v>0</v>
      </c>
      <c r="B3" s="19" t="s">
        <v>11</v>
      </c>
      <c r="C3" s="19" t="s">
        <v>1</v>
      </c>
      <c r="D3" s="19" t="s">
        <v>63</v>
      </c>
      <c r="E3" s="19" t="s">
        <v>115</v>
      </c>
    </row>
    <row r="4" spans="1:5" x14ac:dyDescent="0.25">
      <c r="A4" s="3"/>
    </row>
    <row r="5" spans="1:5" x14ac:dyDescent="0.25">
      <c r="A5" s="20" t="s">
        <v>58</v>
      </c>
      <c r="B5" s="5" t="s">
        <v>61</v>
      </c>
      <c r="C5" s="7">
        <v>1</v>
      </c>
      <c r="D5" s="6" t="s">
        <v>95</v>
      </c>
      <c r="E5" t="s">
        <v>117</v>
      </c>
    </row>
    <row r="6" spans="1:5" x14ac:dyDescent="0.25">
      <c r="A6" s="7" t="s">
        <v>59</v>
      </c>
      <c r="B6" s="5" t="s">
        <v>60</v>
      </c>
      <c r="C6" s="7">
        <v>1</v>
      </c>
      <c r="D6" s="6" t="s">
        <v>94</v>
      </c>
      <c r="E6" t="s">
        <v>117</v>
      </c>
    </row>
    <row r="7" spans="1:5" x14ac:dyDescent="0.25">
      <c r="A7" s="20" t="s">
        <v>62</v>
      </c>
      <c r="B7" s="5" t="s">
        <v>111</v>
      </c>
      <c r="C7" s="7">
        <v>1</v>
      </c>
      <c r="D7" s="5" t="s">
        <v>113</v>
      </c>
      <c r="E7" t="s">
        <v>118</v>
      </c>
    </row>
    <row r="8" spans="1:5" x14ac:dyDescent="0.25">
      <c r="A8" s="1"/>
      <c r="B8" s="5" t="s">
        <v>112</v>
      </c>
      <c r="C8" s="1">
        <v>1</v>
      </c>
      <c r="D8" s="5" t="s">
        <v>114</v>
      </c>
      <c r="E8" t="s">
        <v>118</v>
      </c>
    </row>
    <row r="9" spans="1:5" x14ac:dyDescent="0.25">
      <c r="A9" s="1" t="s">
        <v>107</v>
      </c>
      <c r="B9" s="17" t="s">
        <v>109</v>
      </c>
      <c r="C9" s="1">
        <v>2</v>
      </c>
      <c r="D9" s="16" t="s">
        <v>108</v>
      </c>
      <c r="E9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F085-D6C2-4156-8EF5-DFCE8139F285}">
  <dimension ref="A1:F9"/>
  <sheetViews>
    <sheetView workbookViewId="0">
      <selection activeCell="A3" sqref="A3:E8"/>
    </sheetView>
  </sheetViews>
  <sheetFormatPr defaultRowHeight="15" x14ac:dyDescent="0.25"/>
  <cols>
    <col min="3" max="3" width="8.7109375" style="1"/>
    <col min="4" max="4" width="11.7109375" customWidth="1"/>
    <col min="5" max="5" width="16.7109375" bestFit="1" customWidth="1"/>
  </cols>
  <sheetData>
    <row r="1" spans="1:6" x14ac:dyDescent="0.25">
      <c r="A1" s="30" t="s">
        <v>123</v>
      </c>
    </row>
    <row r="3" spans="1:6" x14ac:dyDescent="0.25">
      <c r="A3" s="19" t="s">
        <v>0</v>
      </c>
      <c r="B3" s="19" t="s">
        <v>11</v>
      </c>
      <c r="C3" s="19" t="s">
        <v>1</v>
      </c>
      <c r="D3" s="19" t="s">
        <v>63</v>
      </c>
      <c r="E3" s="19" t="s">
        <v>115</v>
      </c>
      <c r="F3" s="13"/>
    </row>
    <row r="4" spans="1:6" x14ac:dyDescent="0.25">
      <c r="A4" s="10"/>
      <c r="B4" s="12"/>
      <c r="C4" s="29"/>
      <c r="D4" s="12"/>
      <c r="E4" s="12"/>
      <c r="F4" s="13"/>
    </row>
    <row r="5" spans="1:6" x14ac:dyDescent="0.25">
      <c r="A5" s="12" t="s">
        <v>82</v>
      </c>
      <c r="B5" s="12" t="s">
        <v>83</v>
      </c>
      <c r="C5" s="29">
        <v>2</v>
      </c>
      <c r="D5" s="11" t="s">
        <v>89</v>
      </c>
      <c r="E5" s="12" t="s">
        <v>119</v>
      </c>
      <c r="F5" s="13"/>
    </row>
    <row r="6" spans="1:6" x14ac:dyDescent="0.25">
      <c r="A6" s="12" t="s">
        <v>81</v>
      </c>
      <c r="B6" s="12" t="s">
        <v>84</v>
      </c>
      <c r="C6" s="29">
        <v>2</v>
      </c>
      <c r="D6" s="11" t="s">
        <v>90</v>
      </c>
      <c r="E6" s="12" t="s">
        <v>119</v>
      </c>
      <c r="F6" s="12"/>
    </row>
    <row r="7" spans="1:6" x14ac:dyDescent="0.25">
      <c r="A7" s="12" t="s">
        <v>85</v>
      </c>
      <c r="B7" s="12" t="s">
        <v>86</v>
      </c>
      <c r="C7" s="29">
        <v>1</v>
      </c>
      <c r="D7" s="14" t="s">
        <v>86</v>
      </c>
      <c r="E7" s="12" t="s">
        <v>119</v>
      </c>
      <c r="F7" s="12"/>
    </row>
    <row r="8" spans="1:6" x14ac:dyDescent="0.25">
      <c r="A8" s="12" t="s">
        <v>87</v>
      </c>
      <c r="B8" s="12" t="s">
        <v>88</v>
      </c>
      <c r="C8" s="29">
        <v>1</v>
      </c>
      <c r="D8" s="12" t="s">
        <v>88</v>
      </c>
      <c r="E8" s="12" t="s">
        <v>119</v>
      </c>
      <c r="F8" s="12"/>
    </row>
    <row r="9" spans="1:6" x14ac:dyDescent="0.25">
      <c r="A9" s="12"/>
      <c r="B9" s="12"/>
      <c r="C9" s="29"/>
      <c r="D9" s="12"/>
      <c r="E9" s="12"/>
      <c r="F9" s="12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7B9E-0B6E-4BD8-AF19-B7A4A95795D4}">
  <dimension ref="A1:J28"/>
  <sheetViews>
    <sheetView workbookViewId="0">
      <selection activeCell="G32" sqref="G32"/>
    </sheetView>
  </sheetViews>
  <sheetFormatPr defaultRowHeight="15" x14ac:dyDescent="0.25"/>
  <cols>
    <col min="1" max="1" width="17.42578125" style="1" customWidth="1"/>
    <col min="2" max="2" width="17" style="1" bestFit="1" customWidth="1"/>
    <col min="3" max="3" width="14.5703125" style="1" bestFit="1" customWidth="1"/>
    <col min="5" max="5" width="22.140625" bestFit="1" customWidth="1"/>
    <col min="6" max="6" width="23.5703125" customWidth="1"/>
    <col min="7" max="7" width="8.7109375" customWidth="1"/>
    <col min="8" max="8" width="19.140625" bestFit="1" customWidth="1"/>
  </cols>
  <sheetData>
    <row r="1" spans="1:6" x14ac:dyDescent="0.25">
      <c r="A1" s="18" t="s">
        <v>154</v>
      </c>
    </row>
    <row r="3" spans="1:6" x14ac:dyDescent="0.25">
      <c r="A3" s="19" t="s">
        <v>0</v>
      </c>
      <c r="B3" s="19" t="s">
        <v>0</v>
      </c>
      <c r="C3" s="19" t="s">
        <v>11</v>
      </c>
      <c r="D3" s="19" t="s">
        <v>1</v>
      </c>
      <c r="E3" s="19" t="s">
        <v>63</v>
      </c>
      <c r="F3" s="19" t="s">
        <v>115</v>
      </c>
    </row>
    <row r="4" spans="1:6" x14ac:dyDescent="0.25">
      <c r="D4" s="1"/>
    </row>
    <row r="5" spans="1:6" x14ac:dyDescent="0.25">
      <c r="A5" s="1" t="s">
        <v>139</v>
      </c>
      <c r="B5" s="15" t="s">
        <v>4</v>
      </c>
      <c r="C5" s="15" t="s">
        <v>128</v>
      </c>
      <c r="D5" s="1">
        <v>1</v>
      </c>
      <c r="E5" s="2" t="s">
        <v>9</v>
      </c>
      <c r="F5" s="15" t="s">
        <v>117</v>
      </c>
    </row>
    <row r="6" spans="1:6" x14ac:dyDescent="0.25">
      <c r="A6" s="1" t="s">
        <v>140</v>
      </c>
      <c r="B6" s="15" t="s">
        <v>5</v>
      </c>
      <c r="C6" s="15" t="s">
        <v>127</v>
      </c>
      <c r="D6" s="1">
        <v>2</v>
      </c>
      <c r="E6" s="2" t="s">
        <v>10</v>
      </c>
      <c r="F6" s="15" t="s">
        <v>117</v>
      </c>
    </row>
    <row r="7" spans="1:6" x14ac:dyDescent="0.25">
      <c r="A7" s="1" t="s">
        <v>141</v>
      </c>
      <c r="B7" s="15" t="s">
        <v>6</v>
      </c>
      <c r="C7" s="31" t="s">
        <v>136</v>
      </c>
      <c r="D7" s="1">
        <v>3</v>
      </c>
      <c r="E7" s="2" t="s">
        <v>57</v>
      </c>
      <c r="F7" s="15" t="s">
        <v>117</v>
      </c>
    </row>
    <row r="8" spans="1:6" x14ac:dyDescent="0.25">
      <c r="A8" s="1" t="s">
        <v>142</v>
      </c>
      <c r="B8" s="15" t="s">
        <v>77</v>
      </c>
      <c r="C8" s="15" t="s">
        <v>129</v>
      </c>
      <c r="D8" s="1">
        <v>4</v>
      </c>
      <c r="E8" s="2" t="s">
        <v>138</v>
      </c>
      <c r="F8" s="15" t="s">
        <v>117</v>
      </c>
    </row>
    <row r="9" spans="1:6" x14ac:dyDescent="0.25">
      <c r="A9" s="1" t="s">
        <v>144</v>
      </c>
      <c r="B9" s="15" t="s">
        <v>7</v>
      </c>
      <c r="C9" s="15" t="s">
        <v>130</v>
      </c>
      <c r="D9" s="1">
        <v>1</v>
      </c>
      <c r="E9" s="32" t="s">
        <v>175</v>
      </c>
      <c r="F9" t="s">
        <v>55</v>
      </c>
    </row>
    <row r="10" spans="1:6" x14ac:dyDescent="0.25">
      <c r="A10" s="1" t="s">
        <v>143</v>
      </c>
      <c r="B10" s="15" t="s">
        <v>78</v>
      </c>
      <c r="C10" s="15" t="s">
        <v>131</v>
      </c>
      <c r="D10" s="1">
        <v>1</v>
      </c>
      <c r="E10" s="5" t="s">
        <v>80</v>
      </c>
      <c r="F10" s="15" t="s">
        <v>117</v>
      </c>
    </row>
    <row r="11" spans="1:6" x14ac:dyDescent="0.25">
      <c r="A11" s="1" t="s">
        <v>146</v>
      </c>
      <c r="B11" s="15" t="s">
        <v>79</v>
      </c>
      <c r="C11" s="15" t="s">
        <v>165</v>
      </c>
      <c r="D11" s="1">
        <v>1</v>
      </c>
      <c r="E11" s="5" t="s">
        <v>93</v>
      </c>
      <c r="F11" s="15" t="s">
        <v>117</v>
      </c>
    </row>
    <row r="12" spans="1:6" x14ac:dyDescent="0.25">
      <c r="A12" s="1" t="s">
        <v>147</v>
      </c>
      <c r="B12" s="15" t="s">
        <v>91</v>
      </c>
      <c r="C12" s="15" t="s">
        <v>132</v>
      </c>
      <c r="D12" s="1">
        <v>1</v>
      </c>
      <c r="E12" s="2" t="s">
        <v>92</v>
      </c>
      <c r="F12" s="15" t="s">
        <v>117</v>
      </c>
    </row>
    <row r="13" spans="1:6" x14ac:dyDescent="0.25">
      <c r="A13" s="1" t="s">
        <v>145</v>
      </c>
      <c r="B13" s="15" t="s">
        <v>8</v>
      </c>
      <c r="C13" s="15" t="s">
        <v>164</v>
      </c>
      <c r="D13" s="1">
        <v>1</v>
      </c>
      <c r="E13" s="33">
        <v>5516</v>
      </c>
      <c r="F13" s="15" t="s">
        <v>137</v>
      </c>
    </row>
    <row r="14" spans="1:6" x14ac:dyDescent="0.25">
      <c r="A14" s="1" t="s">
        <v>148</v>
      </c>
      <c r="B14" s="15" t="s">
        <v>97</v>
      </c>
      <c r="C14" s="15" t="s">
        <v>134</v>
      </c>
      <c r="D14" s="1">
        <v>1</v>
      </c>
      <c r="E14" s="2" t="s">
        <v>168</v>
      </c>
      <c r="F14" s="15" t="s">
        <v>167</v>
      </c>
    </row>
    <row r="15" spans="1:6" x14ac:dyDescent="0.25">
      <c r="A15" s="1" t="s">
        <v>149</v>
      </c>
      <c r="B15" s="15" t="s">
        <v>98</v>
      </c>
      <c r="C15" s="15" t="s">
        <v>135</v>
      </c>
      <c r="D15" s="1">
        <v>1</v>
      </c>
      <c r="E15" s="2" t="s">
        <v>166</v>
      </c>
      <c r="F15" s="15" t="s">
        <v>167</v>
      </c>
    </row>
    <row r="16" spans="1:6" x14ac:dyDescent="0.25">
      <c r="A16" s="1" t="s">
        <v>150</v>
      </c>
      <c r="B16" s="15" t="s">
        <v>99</v>
      </c>
      <c r="C16" s="2" t="s">
        <v>133</v>
      </c>
      <c r="D16" s="1">
        <v>1</v>
      </c>
      <c r="E16" s="34" t="s">
        <v>106</v>
      </c>
      <c r="F16" s="15" t="s">
        <v>169</v>
      </c>
    </row>
    <row r="17" spans="1:10" x14ac:dyDescent="0.25">
      <c r="A17" s="1" t="s">
        <v>151</v>
      </c>
      <c r="B17" s="15" t="s">
        <v>96</v>
      </c>
      <c r="C17" s="15" t="s">
        <v>161</v>
      </c>
      <c r="D17" s="1">
        <v>1</v>
      </c>
      <c r="E17" s="6" t="s">
        <v>56</v>
      </c>
      <c r="F17" s="15" t="s">
        <v>170</v>
      </c>
    </row>
    <row r="18" spans="1:10" x14ac:dyDescent="0.25">
      <c r="A18" s="1" t="s">
        <v>152</v>
      </c>
      <c r="B18" s="15" t="s">
        <v>100</v>
      </c>
      <c r="C18" s="15" t="s">
        <v>162</v>
      </c>
      <c r="D18" s="1">
        <v>1</v>
      </c>
      <c r="E18" s="33" t="s">
        <v>158</v>
      </c>
      <c r="F18" s="15" t="s">
        <v>117</v>
      </c>
      <c r="G18" s="1"/>
      <c r="H18" s="1"/>
      <c r="I18" s="1"/>
      <c r="J18" s="1"/>
    </row>
    <row r="19" spans="1:10" x14ac:dyDescent="0.25">
      <c r="A19" s="1" t="s">
        <v>153</v>
      </c>
      <c r="B19" s="15" t="s">
        <v>101</v>
      </c>
      <c r="C19" s="15" t="s">
        <v>163</v>
      </c>
      <c r="D19" s="1">
        <v>1</v>
      </c>
      <c r="E19" s="33" t="s">
        <v>159</v>
      </c>
      <c r="F19" s="15" t="s">
        <v>117</v>
      </c>
    </row>
    <row r="20" spans="1:10" x14ac:dyDescent="0.25">
      <c r="A20" s="1" t="s">
        <v>13</v>
      </c>
      <c r="B20" s="15" t="s">
        <v>102</v>
      </c>
      <c r="C20" s="15" t="s">
        <v>124</v>
      </c>
      <c r="D20" s="1">
        <v>1</v>
      </c>
      <c r="E20" s="35" t="s">
        <v>35</v>
      </c>
      <c r="F20" s="15" t="s">
        <v>117</v>
      </c>
    </row>
    <row r="21" spans="1:10" x14ac:dyDescent="0.25">
      <c r="A21" s="1" t="s">
        <v>15</v>
      </c>
      <c r="B21" s="15" t="s">
        <v>103</v>
      </c>
      <c r="C21" s="15" t="s">
        <v>160</v>
      </c>
      <c r="D21" s="1">
        <v>1</v>
      </c>
      <c r="E21" s="36" t="s">
        <v>42</v>
      </c>
      <c r="F21" s="15" t="s">
        <v>117</v>
      </c>
    </row>
    <row r="22" spans="1:10" x14ac:dyDescent="0.25">
      <c r="A22" s="1" t="s">
        <v>17</v>
      </c>
      <c r="B22" s="15" t="s">
        <v>104</v>
      </c>
      <c r="C22" s="15" t="s">
        <v>125</v>
      </c>
      <c r="D22" s="1">
        <v>1</v>
      </c>
      <c r="E22" s="35" t="s">
        <v>34</v>
      </c>
      <c r="F22" s="15" t="s">
        <v>117</v>
      </c>
    </row>
    <row r="23" spans="1:10" x14ac:dyDescent="0.25">
      <c r="A23" s="1" t="s">
        <v>19</v>
      </c>
      <c r="B23" s="15" t="s">
        <v>105</v>
      </c>
      <c r="C23" s="15" t="s">
        <v>126</v>
      </c>
      <c r="D23" s="1">
        <v>1</v>
      </c>
      <c r="E23" s="36" t="s">
        <v>36</v>
      </c>
      <c r="F23" s="15" t="s">
        <v>117</v>
      </c>
    </row>
    <row r="24" spans="1:10" x14ac:dyDescent="0.25">
      <c r="A24" s="1" t="s">
        <v>176</v>
      </c>
      <c r="B24" s="15" t="s">
        <v>177</v>
      </c>
    </row>
    <row r="26" spans="1:10" x14ac:dyDescent="0.25">
      <c r="A26" s="1" t="s">
        <v>155</v>
      </c>
      <c r="B26" s="1" t="s">
        <v>156</v>
      </c>
      <c r="C26" s="1" t="s">
        <v>157</v>
      </c>
    </row>
    <row r="27" spans="1:10" x14ac:dyDescent="0.25">
      <c r="A27" s="1" t="s">
        <v>171</v>
      </c>
      <c r="B27" s="1" t="s">
        <v>173</v>
      </c>
      <c r="C27" s="1" t="s">
        <v>157</v>
      </c>
    </row>
    <row r="28" spans="1:10" x14ac:dyDescent="0.25">
      <c r="A28" s="1" t="s">
        <v>172</v>
      </c>
      <c r="B28" s="1" t="s">
        <v>174</v>
      </c>
      <c r="C28" s="1" t="s">
        <v>157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ED20-D7DF-48CA-AD67-C2A4AC1B606F}">
  <dimension ref="A1:O70"/>
  <sheetViews>
    <sheetView tabSelected="1" topLeftCell="A37" workbookViewId="0">
      <selection activeCell="H50" sqref="H50"/>
    </sheetView>
  </sheetViews>
  <sheetFormatPr defaultRowHeight="15" x14ac:dyDescent="0.25"/>
  <cols>
    <col min="1" max="1" width="18.28515625" customWidth="1"/>
    <col min="2" max="2" width="21.42578125" bestFit="1" customWidth="1"/>
    <col min="3" max="3" width="15.28515625" bestFit="1" customWidth="1"/>
    <col min="4" max="4" width="20.5703125" bestFit="1" customWidth="1"/>
    <col min="5" max="5" width="21.85546875" bestFit="1" customWidth="1"/>
    <col min="6" max="6" width="29.7109375" customWidth="1"/>
    <col min="8" max="8" width="9.140625" style="1"/>
    <col min="13" max="13" width="21.7109375" customWidth="1"/>
    <col min="14" max="14" width="17.85546875" customWidth="1"/>
  </cols>
  <sheetData>
    <row r="1" spans="1:15" x14ac:dyDescent="0.25">
      <c r="A1" s="30" t="s">
        <v>187</v>
      </c>
      <c r="D1" s="30" t="s">
        <v>198</v>
      </c>
    </row>
    <row r="2" spans="1:15" x14ac:dyDescent="0.25">
      <c r="D2" t="s">
        <v>197</v>
      </c>
    </row>
    <row r="3" spans="1:15" x14ac:dyDescent="0.25">
      <c r="A3" s="18" t="s">
        <v>179</v>
      </c>
    </row>
    <row r="4" spans="1:15" x14ac:dyDescent="0.25">
      <c r="A4" s="19" t="s">
        <v>0</v>
      </c>
      <c r="B4" s="19" t="s">
        <v>11</v>
      </c>
      <c r="C4" s="19" t="s">
        <v>1</v>
      </c>
      <c r="D4" s="19" t="s">
        <v>63</v>
      </c>
      <c r="E4" s="19" t="s">
        <v>115</v>
      </c>
    </row>
    <row r="5" spans="1:15" x14ac:dyDescent="0.25">
      <c r="A5" s="23" t="s">
        <v>13</v>
      </c>
      <c r="B5" s="1" t="s">
        <v>14</v>
      </c>
      <c r="C5" s="1">
        <v>1</v>
      </c>
      <c r="D5" s="40" t="s">
        <v>42</v>
      </c>
      <c r="E5" s="15" t="s">
        <v>119</v>
      </c>
    </row>
    <row r="6" spans="1:15" x14ac:dyDescent="0.25">
      <c r="A6" s="23" t="s">
        <v>15</v>
      </c>
      <c r="B6" s="1" t="s">
        <v>16</v>
      </c>
      <c r="C6" s="1">
        <v>1</v>
      </c>
      <c r="D6" s="40" t="s">
        <v>39</v>
      </c>
      <c r="E6" s="15" t="s">
        <v>119</v>
      </c>
    </row>
    <row r="7" spans="1:15" x14ac:dyDescent="0.25">
      <c r="A7" s="23" t="s">
        <v>17</v>
      </c>
      <c r="B7" s="1" t="s">
        <v>18</v>
      </c>
      <c r="C7" s="1">
        <v>1</v>
      </c>
      <c r="D7" s="40" t="s">
        <v>34</v>
      </c>
      <c r="E7" s="15" t="s">
        <v>119</v>
      </c>
    </row>
    <row r="8" spans="1:15" x14ac:dyDescent="0.25">
      <c r="A8" s="23" t="s">
        <v>19</v>
      </c>
      <c r="B8" s="1" t="s">
        <v>20</v>
      </c>
      <c r="C8" s="1">
        <v>1</v>
      </c>
      <c r="D8" s="40" t="s">
        <v>37</v>
      </c>
      <c r="E8" s="15" t="s">
        <v>119</v>
      </c>
      <c r="J8" s="7"/>
      <c r="K8" s="1"/>
      <c r="L8" s="1"/>
      <c r="M8" s="27"/>
      <c r="N8" s="37"/>
      <c r="O8" s="1"/>
    </row>
    <row r="9" spans="1:15" x14ac:dyDescent="0.25">
      <c r="A9" s="23" t="s">
        <v>21</v>
      </c>
      <c r="B9" s="1" t="s">
        <v>22</v>
      </c>
      <c r="C9" s="1">
        <v>1</v>
      </c>
      <c r="D9" s="40" t="s">
        <v>36</v>
      </c>
      <c r="E9" s="15" t="s">
        <v>119</v>
      </c>
    </row>
    <row r="10" spans="1:15" x14ac:dyDescent="0.25">
      <c r="A10" s="23" t="s">
        <v>23</v>
      </c>
      <c r="B10" s="1" t="s">
        <v>24</v>
      </c>
      <c r="C10" s="1">
        <v>1</v>
      </c>
      <c r="D10" s="40" t="s">
        <v>35</v>
      </c>
      <c r="E10" s="15" t="s">
        <v>119</v>
      </c>
      <c r="J10" s="23"/>
      <c r="L10" s="21"/>
      <c r="M10" s="22"/>
      <c r="N10" s="1"/>
    </row>
    <row r="11" spans="1:15" x14ac:dyDescent="0.25">
      <c r="A11" s="23" t="s">
        <v>25</v>
      </c>
      <c r="B11" s="1" t="s">
        <v>26</v>
      </c>
      <c r="C11" s="1">
        <v>1</v>
      </c>
      <c r="D11" s="40" t="s">
        <v>38</v>
      </c>
      <c r="E11" s="15" t="s">
        <v>119</v>
      </c>
    </row>
    <row r="12" spans="1:15" x14ac:dyDescent="0.25">
      <c r="A12" s="23" t="s">
        <v>27</v>
      </c>
      <c r="B12" s="1" t="s">
        <v>28</v>
      </c>
      <c r="C12" s="1">
        <v>1</v>
      </c>
      <c r="D12" s="40" t="s">
        <v>43</v>
      </c>
      <c r="E12" s="15" t="s">
        <v>119</v>
      </c>
    </row>
    <row r="13" spans="1:15" x14ac:dyDescent="0.25">
      <c r="A13" s="23" t="s">
        <v>29</v>
      </c>
      <c r="B13" s="1" t="s">
        <v>30</v>
      </c>
      <c r="C13" s="1">
        <v>1</v>
      </c>
      <c r="D13" s="40" t="s">
        <v>41</v>
      </c>
      <c r="E13" s="15" t="s">
        <v>119</v>
      </c>
      <c r="J13" s="1"/>
      <c r="K13" s="17"/>
      <c r="L13" s="1"/>
      <c r="M13" s="16"/>
    </row>
    <row r="14" spans="1:15" x14ac:dyDescent="0.25">
      <c r="A14" s="23" t="s">
        <v>31</v>
      </c>
      <c r="B14" s="1" t="s">
        <v>32</v>
      </c>
      <c r="C14" s="1">
        <v>1</v>
      </c>
      <c r="D14" s="40" t="s">
        <v>40</v>
      </c>
      <c r="E14" s="15" t="s">
        <v>119</v>
      </c>
    </row>
    <row r="15" spans="1:15" x14ac:dyDescent="0.25">
      <c r="A15" s="23"/>
      <c r="C15" s="21"/>
      <c r="D15" s="22"/>
      <c r="E15" s="1"/>
    </row>
    <row r="16" spans="1:15" x14ac:dyDescent="0.25">
      <c r="A16" s="38" t="s">
        <v>178</v>
      </c>
      <c r="C16" s="21"/>
      <c r="D16" s="22"/>
      <c r="E16" s="1"/>
    </row>
    <row r="17" spans="1:5" x14ac:dyDescent="0.25">
      <c r="A17" s="19" t="s">
        <v>0</v>
      </c>
      <c r="B17" s="19" t="s">
        <v>11</v>
      </c>
      <c r="C17" s="19" t="s">
        <v>1</v>
      </c>
      <c r="D17" s="19" t="s">
        <v>63</v>
      </c>
      <c r="E17" s="19" t="s">
        <v>115</v>
      </c>
    </row>
    <row r="18" spans="1:5" x14ac:dyDescent="0.25">
      <c r="A18" s="20" t="s">
        <v>44</v>
      </c>
      <c r="B18" s="1" t="s">
        <v>3</v>
      </c>
      <c r="C18" s="1">
        <v>1</v>
      </c>
      <c r="D18" s="8" t="s">
        <v>70</v>
      </c>
      <c r="E18" t="s">
        <v>119</v>
      </c>
    </row>
    <row r="19" spans="1:5" x14ac:dyDescent="0.25">
      <c r="A19" s="20" t="s">
        <v>46</v>
      </c>
      <c r="B19" s="1" t="s">
        <v>65</v>
      </c>
      <c r="C19" s="1">
        <v>1</v>
      </c>
      <c r="D19" s="8" t="s">
        <v>71</v>
      </c>
      <c r="E19" t="s">
        <v>119</v>
      </c>
    </row>
    <row r="20" spans="1:5" x14ac:dyDescent="0.25">
      <c r="A20" s="20" t="s">
        <v>47</v>
      </c>
      <c r="B20" s="1" t="s">
        <v>64</v>
      </c>
      <c r="C20" s="1">
        <v>1</v>
      </c>
      <c r="D20" s="8" t="s">
        <v>72</v>
      </c>
      <c r="E20" t="s">
        <v>119</v>
      </c>
    </row>
    <row r="21" spans="1:5" x14ac:dyDescent="0.25">
      <c r="A21" s="20" t="s">
        <v>48</v>
      </c>
      <c r="B21" s="1" t="s">
        <v>66</v>
      </c>
      <c r="C21" s="1">
        <v>1</v>
      </c>
      <c r="D21" s="8" t="s">
        <v>73</v>
      </c>
      <c r="E21" t="s">
        <v>119</v>
      </c>
    </row>
    <row r="22" spans="1:5" x14ac:dyDescent="0.25">
      <c r="A22" s="20" t="s">
        <v>49</v>
      </c>
      <c r="B22" s="1" t="s">
        <v>67</v>
      </c>
      <c r="C22" s="1">
        <v>1</v>
      </c>
      <c r="D22" s="8" t="s">
        <v>74</v>
      </c>
      <c r="E22" t="s">
        <v>119</v>
      </c>
    </row>
    <row r="23" spans="1:5" x14ac:dyDescent="0.25">
      <c r="A23" s="20" t="s">
        <v>51</v>
      </c>
      <c r="B23" s="1" t="s">
        <v>68</v>
      </c>
      <c r="C23" s="1">
        <v>1</v>
      </c>
      <c r="D23" s="8" t="s">
        <v>75</v>
      </c>
      <c r="E23" t="s">
        <v>119</v>
      </c>
    </row>
    <row r="24" spans="1:5" x14ac:dyDescent="0.25">
      <c r="A24" s="20" t="s">
        <v>53</v>
      </c>
      <c r="B24" s="1" t="s">
        <v>69</v>
      </c>
      <c r="C24" s="1">
        <v>1</v>
      </c>
      <c r="D24" s="9">
        <f>860020574012</f>
        <v>860020574012</v>
      </c>
      <c r="E24" t="s">
        <v>119</v>
      </c>
    </row>
    <row r="26" spans="1:5" x14ac:dyDescent="0.25">
      <c r="A26" s="18" t="s">
        <v>180</v>
      </c>
    </row>
    <row r="27" spans="1:5" x14ac:dyDescent="0.25">
      <c r="A27" s="19" t="s">
        <v>0</v>
      </c>
      <c r="B27" s="19" t="s">
        <v>11</v>
      </c>
      <c r="C27" s="19" t="s">
        <v>1</v>
      </c>
      <c r="D27" s="19" t="s">
        <v>63</v>
      </c>
      <c r="E27" s="19" t="s">
        <v>115</v>
      </c>
    </row>
    <row r="28" spans="1:5" x14ac:dyDescent="0.25">
      <c r="A28" s="20" t="s">
        <v>58</v>
      </c>
      <c r="B28" s="5" t="s">
        <v>61</v>
      </c>
      <c r="C28" s="7">
        <v>1</v>
      </c>
      <c r="D28" s="6" t="s">
        <v>95</v>
      </c>
      <c r="E28" t="s">
        <v>117</v>
      </c>
    </row>
    <row r="29" spans="1:5" x14ac:dyDescent="0.25">
      <c r="A29" s="7" t="s">
        <v>59</v>
      </c>
      <c r="B29" s="5" t="s">
        <v>60</v>
      </c>
      <c r="C29" s="7">
        <v>1</v>
      </c>
      <c r="D29" s="6" t="s">
        <v>94</v>
      </c>
      <c r="E29" t="s">
        <v>117</v>
      </c>
    </row>
    <row r="30" spans="1:5" x14ac:dyDescent="0.25">
      <c r="A30" s="20" t="s">
        <v>181</v>
      </c>
      <c r="B30" s="5" t="s">
        <v>111</v>
      </c>
      <c r="C30" s="7">
        <v>1</v>
      </c>
      <c r="D30" s="5" t="s">
        <v>113</v>
      </c>
      <c r="E30" t="s">
        <v>118</v>
      </c>
    </row>
    <row r="31" spans="1:5" x14ac:dyDescent="0.25">
      <c r="A31" s="20" t="s">
        <v>181</v>
      </c>
      <c r="B31" s="5" t="s">
        <v>112</v>
      </c>
      <c r="C31" s="1">
        <v>1</v>
      </c>
      <c r="D31" s="5" t="s">
        <v>114</v>
      </c>
      <c r="E31" t="s">
        <v>118</v>
      </c>
    </row>
    <row r="33" spans="1:6" x14ac:dyDescent="0.25">
      <c r="A33" s="39" t="s">
        <v>182</v>
      </c>
    </row>
    <row r="34" spans="1:6" x14ac:dyDescent="0.25">
      <c r="A34" s="19" t="s">
        <v>0</v>
      </c>
      <c r="B34" s="19" t="s">
        <v>11</v>
      </c>
      <c r="C34" s="19" t="s">
        <v>1</v>
      </c>
      <c r="D34" s="19" t="s">
        <v>63</v>
      </c>
      <c r="E34" s="19" t="s">
        <v>115</v>
      </c>
    </row>
    <row r="35" spans="1:6" x14ac:dyDescent="0.25">
      <c r="A35" s="12" t="s">
        <v>82</v>
      </c>
      <c r="B35" s="12" t="s">
        <v>83</v>
      </c>
      <c r="C35" s="29">
        <v>2</v>
      </c>
      <c r="D35" s="11" t="s">
        <v>89</v>
      </c>
      <c r="E35" s="12" t="s">
        <v>119</v>
      </c>
    </row>
    <row r="36" spans="1:6" x14ac:dyDescent="0.25">
      <c r="A36" s="12" t="s">
        <v>81</v>
      </c>
      <c r="B36" s="12" t="s">
        <v>84</v>
      </c>
      <c r="C36" s="29">
        <v>2</v>
      </c>
      <c r="D36" s="11" t="s">
        <v>90</v>
      </c>
      <c r="E36" s="12" t="s">
        <v>119</v>
      </c>
    </row>
    <row r="37" spans="1:6" x14ac:dyDescent="0.25">
      <c r="A37" s="12" t="s">
        <v>85</v>
      </c>
      <c r="B37" s="12" t="s">
        <v>86</v>
      </c>
      <c r="C37" s="29">
        <v>1</v>
      </c>
      <c r="D37" s="14" t="s">
        <v>86</v>
      </c>
      <c r="E37" s="12" t="s">
        <v>119</v>
      </c>
    </row>
    <row r="38" spans="1:6" x14ac:dyDescent="0.25">
      <c r="A38" s="12" t="s">
        <v>183</v>
      </c>
      <c r="B38" s="12" t="s">
        <v>88</v>
      </c>
      <c r="C38" s="29">
        <v>1</v>
      </c>
      <c r="D38" s="12" t="s">
        <v>88</v>
      </c>
      <c r="E38" s="12" t="s">
        <v>119</v>
      </c>
    </row>
    <row r="40" spans="1:6" x14ac:dyDescent="0.25">
      <c r="A40" s="18" t="s">
        <v>188</v>
      </c>
    </row>
    <row r="41" spans="1:6" x14ac:dyDescent="0.25">
      <c r="A41" s="19" t="s">
        <v>0</v>
      </c>
      <c r="B41" s="19" t="s">
        <v>0</v>
      </c>
      <c r="C41" s="19" t="s">
        <v>11</v>
      </c>
      <c r="D41" s="19" t="s">
        <v>1</v>
      </c>
      <c r="E41" s="19" t="s">
        <v>63</v>
      </c>
      <c r="F41" s="19" t="s">
        <v>115</v>
      </c>
    </row>
    <row r="42" spans="1:6" x14ac:dyDescent="0.25">
      <c r="A42" s="1"/>
      <c r="B42" s="1"/>
      <c r="C42" s="1"/>
      <c r="D42" s="1"/>
    </row>
    <row r="43" spans="1:6" x14ac:dyDescent="0.25">
      <c r="A43" s="1" t="s">
        <v>139</v>
      </c>
      <c r="B43" s="15" t="s">
        <v>186</v>
      </c>
      <c r="C43" s="15" t="s">
        <v>128</v>
      </c>
      <c r="D43" s="1">
        <v>1</v>
      </c>
      <c r="E43" s="2" t="s">
        <v>9</v>
      </c>
      <c r="F43" s="15" t="s">
        <v>117</v>
      </c>
    </row>
    <row r="44" spans="1:6" x14ac:dyDescent="0.25">
      <c r="A44" s="1" t="s">
        <v>140</v>
      </c>
      <c r="B44" s="15" t="s">
        <v>185</v>
      </c>
      <c r="C44" s="15" t="s">
        <v>127</v>
      </c>
      <c r="D44" s="1">
        <v>2</v>
      </c>
      <c r="E44" s="2" t="s">
        <v>10</v>
      </c>
      <c r="F44" s="15" t="s">
        <v>117</v>
      </c>
    </row>
    <row r="45" spans="1:6" x14ac:dyDescent="0.25">
      <c r="A45" s="1" t="s">
        <v>141</v>
      </c>
      <c r="B45" s="15" t="s">
        <v>184</v>
      </c>
      <c r="C45" s="31"/>
      <c r="D45" s="1">
        <v>3</v>
      </c>
      <c r="E45" s="2" t="s">
        <v>57</v>
      </c>
      <c r="F45" s="15" t="s">
        <v>117</v>
      </c>
    </row>
    <row r="46" spans="1:6" x14ac:dyDescent="0.25">
      <c r="A46" s="1" t="s">
        <v>142</v>
      </c>
      <c r="B46" s="15" t="s">
        <v>77</v>
      </c>
      <c r="C46" s="15" t="s">
        <v>129</v>
      </c>
      <c r="D46" s="1">
        <v>4</v>
      </c>
      <c r="E46" s="2" t="s">
        <v>199</v>
      </c>
      <c r="F46" s="15" t="s">
        <v>117</v>
      </c>
    </row>
    <row r="47" spans="1:6" x14ac:dyDescent="0.25">
      <c r="A47" s="1" t="s">
        <v>144</v>
      </c>
      <c r="B47" s="15" t="s">
        <v>7</v>
      </c>
      <c r="C47" s="15" t="s">
        <v>130</v>
      </c>
      <c r="D47" s="1">
        <v>1</v>
      </c>
      <c r="E47" s="32" t="s">
        <v>175</v>
      </c>
      <c r="F47" t="s">
        <v>55</v>
      </c>
    </row>
    <row r="48" spans="1:6" x14ac:dyDescent="0.25">
      <c r="A48" s="1" t="s">
        <v>143</v>
      </c>
      <c r="B48" s="15" t="s">
        <v>78</v>
      </c>
      <c r="C48" s="15" t="s">
        <v>131</v>
      </c>
      <c r="D48" s="1">
        <v>1</v>
      </c>
      <c r="E48" s="5" t="s">
        <v>80</v>
      </c>
      <c r="F48" s="15" t="s">
        <v>117</v>
      </c>
    </row>
    <row r="49" spans="1:6" x14ac:dyDescent="0.25">
      <c r="A49" s="1" t="s">
        <v>146</v>
      </c>
      <c r="B49" s="15" t="s">
        <v>79</v>
      </c>
      <c r="C49" s="15" t="s">
        <v>165</v>
      </c>
      <c r="D49" s="1">
        <v>1</v>
      </c>
      <c r="E49" s="5" t="s">
        <v>93</v>
      </c>
      <c r="F49" s="15" t="s">
        <v>117</v>
      </c>
    </row>
    <row r="50" spans="1:6" x14ac:dyDescent="0.25">
      <c r="A50" s="1" t="s">
        <v>147</v>
      </c>
      <c r="B50" s="15" t="s">
        <v>91</v>
      </c>
      <c r="C50" s="15" t="s">
        <v>132</v>
      </c>
      <c r="D50" s="1">
        <v>1</v>
      </c>
      <c r="E50" s="2" t="s">
        <v>92</v>
      </c>
      <c r="F50" s="15" t="s">
        <v>117</v>
      </c>
    </row>
    <row r="51" spans="1:6" x14ac:dyDescent="0.25">
      <c r="A51" s="1" t="s">
        <v>145</v>
      </c>
      <c r="B51" s="15" t="s">
        <v>8</v>
      </c>
      <c r="C51" s="15" t="s">
        <v>164</v>
      </c>
      <c r="D51" s="1">
        <v>1</v>
      </c>
      <c r="E51" s="33">
        <v>5516</v>
      </c>
      <c r="F51" s="15" t="s">
        <v>137</v>
      </c>
    </row>
    <row r="52" spans="1:6" x14ac:dyDescent="0.25">
      <c r="A52" s="1" t="s">
        <v>148</v>
      </c>
      <c r="B52" s="15" t="s">
        <v>97</v>
      </c>
      <c r="C52" s="15" t="s">
        <v>134</v>
      </c>
      <c r="D52" s="1">
        <v>1</v>
      </c>
      <c r="E52" s="2" t="s">
        <v>168</v>
      </c>
      <c r="F52" s="15" t="s">
        <v>167</v>
      </c>
    </row>
    <row r="53" spans="1:6" x14ac:dyDescent="0.25">
      <c r="A53" s="1" t="s">
        <v>149</v>
      </c>
      <c r="B53" s="15" t="s">
        <v>98</v>
      </c>
      <c r="C53" s="15" t="s">
        <v>135</v>
      </c>
      <c r="D53" s="1">
        <v>1</v>
      </c>
      <c r="E53" s="2" t="s">
        <v>166</v>
      </c>
      <c r="F53" s="15" t="s">
        <v>167</v>
      </c>
    </row>
    <row r="54" spans="1:6" x14ac:dyDescent="0.25">
      <c r="A54" s="1" t="s">
        <v>150</v>
      </c>
      <c r="B54" s="15" t="s">
        <v>99</v>
      </c>
      <c r="C54" s="2" t="s">
        <v>133</v>
      </c>
      <c r="D54" s="1">
        <v>1</v>
      </c>
      <c r="E54" s="34" t="s">
        <v>106</v>
      </c>
      <c r="F54" s="15" t="s">
        <v>169</v>
      </c>
    </row>
    <row r="55" spans="1:6" x14ac:dyDescent="0.25">
      <c r="A55" s="1" t="s">
        <v>151</v>
      </c>
      <c r="B55" s="15" t="s">
        <v>96</v>
      </c>
      <c r="C55" s="15" t="s">
        <v>161</v>
      </c>
      <c r="D55" s="1">
        <v>1</v>
      </c>
      <c r="E55" s="6" t="s">
        <v>56</v>
      </c>
      <c r="F55" s="15" t="s">
        <v>170</v>
      </c>
    </row>
    <row r="56" spans="1:6" x14ac:dyDescent="0.25">
      <c r="A56" s="1" t="s">
        <v>152</v>
      </c>
      <c r="B56" s="15" t="s">
        <v>100</v>
      </c>
      <c r="C56" s="15" t="s">
        <v>162</v>
      </c>
      <c r="D56" s="1">
        <v>1</v>
      </c>
      <c r="E56" s="33" t="s">
        <v>158</v>
      </c>
      <c r="F56" s="15" t="s">
        <v>117</v>
      </c>
    </row>
    <row r="57" spans="1:6" x14ac:dyDescent="0.25">
      <c r="A57" s="1" t="s">
        <v>153</v>
      </c>
      <c r="B57" s="15" t="s">
        <v>101</v>
      </c>
      <c r="C57" s="15" t="s">
        <v>163</v>
      </c>
      <c r="D57" s="1">
        <v>1</v>
      </c>
      <c r="E57" s="33" t="s">
        <v>159</v>
      </c>
      <c r="F57" s="15" t="s">
        <v>117</v>
      </c>
    </row>
    <row r="58" spans="1:6" x14ac:dyDescent="0.25">
      <c r="A58" s="1" t="s">
        <v>13</v>
      </c>
      <c r="B58" s="15" t="s">
        <v>102</v>
      </c>
      <c r="C58" s="15" t="s">
        <v>124</v>
      </c>
      <c r="D58" s="1">
        <v>1</v>
      </c>
      <c r="E58" s="35" t="s">
        <v>35</v>
      </c>
      <c r="F58" s="15" t="s">
        <v>117</v>
      </c>
    </row>
    <row r="59" spans="1:6" x14ac:dyDescent="0.25">
      <c r="A59" s="1" t="s">
        <v>15</v>
      </c>
      <c r="B59" s="15" t="s">
        <v>103</v>
      </c>
      <c r="C59" s="15" t="s">
        <v>160</v>
      </c>
      <c r="D59" s="1">
        <v>1</v>
      </c>
      <c r="E59" s="36" t="s">
        <v>42</v>
      </c>
      <c r="F59" s="15" t="s">
        <v>117</v>
      </c>
    </row>
    <row r="60" spans="1:6" x14ac:dyDescent="0.25">
      <c r="A60" s="1" t="s">
        <v>17</v>
      </c>
      <c r="B60" s="15" t="s">
        <v>104</v>
      </c>
      <c r="C60" s="15" t="s">
        <v>125</v>
      </c>
      <c r="D60" s="1">
        <v>1</v>
      </c>
      <c r="E60" s="35" t="s">
        <v>34</v>
      </c>
      <c r="F60" s="15" t="s">
        <v>117</v>
      </c>
    </row>
    <row r="61" spans="1:6" x14ac:dyDescent="0.25">
      <c r="A61" s="1" t="s">
        <v>19</v>
      </c>
      <c r="B61" s="15" t="s">
        <v>105</v>
      </c>
      <c r="C61" s="15" t="s">
        <v>126</v>
      </c>
      <c r="D61" s="1">
        <v>1</v>
      </c>
      <c r="E61" s="36" t="s">
        <v>36</v>
      </c>
      <c r="F61" s="15" t="s">
        <v>117</v>
      </c>
    </row>
    <row r="62" spans="1:6" x14ac:dyDescent="0.25">
      <c r="A62" s="1"/>
      <c r="B62" s="15"/>
      <c r="C62" s="15"/>
      <c r="D62" s="1"/>
      <c r="E62" s="36"/>
      <c r="F62" s="15"/>
    </row>
    <row r="63" spans="1:6" x14ac:dyDescent="0.25">
      <c r="A63" s="18" t="s">
        <v>189</v>
      </c>
      <c r="B63" s="1" t="s">
        <v>190</v>
      </c>
      <c r="D63" s="1">
        <v>65</v>
      </c>
      <c r="E63" s="16" t="s">
        <v>191</v>
      </c>
      <c r="F63" s="15" t="s">
        <v>193</v>
      </c>
    </row>
    <row r="64" spans="1:6" ht="14.25" customHeight="1" x14ac:dyDescent="0.25">
      <c r="B64" s="1" t="s">
        <v>194</v>
      </c>
      <c r="D64" s="1">
        <v>22</v>
      </c>
      <c r="E64" s="16" t="s">
        <v>192</v>
      </c>
      <c r="F64" s="15" t="s">
        <v>193</v>
      </c>
    </row>
    <row r="65" spans="1:4" x14ac:dyDescent="0.25">
      <c r="A65" s="1"/>
      <c r="B65" s="1"/>
      <c r="C65" s="1"/>
    </row>
    <row r="66" spans="1:4" x14ac:dyDescent="0.25">
      <c r="A66" s="1" t="s">
        <v>155</v>
      </c>
      <c r="B66" s="1" t="s">
        <v>156</v>
      </c>
      <c r="C66" s="1" t="s">
        <v>157</v>
      </c>
      <c r="D66" s="1" t="s">
        <v>195</v>
      </c>
    </row>
    <row r="67" spans="1:4" x14ac:dyDescent="0.25">
      <c r="A67" s="1" t="s">
        <v>171</v>
      </c>
      <c r="B67" s="1" t="s">
        <v>173</v>
      </c>
      <c r="C67" s="1" t="s">
        <v>157</v>
      </c>
      <c r="D67" s="1" t="s">
        <v>195</v>
      </c>
    </row>
    <row r="68" spans="1:4" x14ac:dyDescent="0.25">
      <c r="A68" s="1" t="s">
        <v>172</v>
      </c>
      <c r="B68" s="1" t="s">
        <v>174</v>
      </c>
      <c r="C68" s="1" t="s">
        <v>157</v>
      </c>
      <c r="D68" s="1" t="s">
        <v>195</v>
      </c>
    </row>
    <row r="70" spans="1:4" x14ac:dyDescent="0.25">
      <c r="A70" s="1" t="s">
        <v>196</v>
      </c>
      <c r="D70" s="1" t="s">
        <v>195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Resistor Board</vt:lpstr>
      <vt:lpstr>Capacitor board</vt:lpstr>
      <vt:lpstr>VR Board</vt:lpstr>
      <vt:lpstr>Active Board</vt:lpstr>
      <vt:lpstr>Sensors-Outputs Board</vt:lpstr>
      <vt:lpstr>Component Board -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Thoen</dc:creator>
  <cp:lastModifiedBy>Thomas A. Thoen</cp:lastModifiedBy>
  <dcterms:created xsi:type="dcterms:W3CDTF">2024-02-20T21:45:56Z</dcterms:created>
  <dcterms:modified xsi:type="dcterms:W3CDTF">2024-09-23T22:13:33Z</dcterms:modified>
</cp:coreProperties>
</file>